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650" windowHeight="940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14210"/>
</workbook>
</file>

<file path=xl/calcChain.xml><?xml version="1.0" encoding="utf-8"?>
<calcChain xmlns="http://schemas.openxmlformats.org/spreadsheetml/2006/main">
  <c r="P82" i="1"/>
</calcChain>
</file>

<file path=xl/sharedStrings.xml><?xml version="1.0" encoding="utf-8"?>
<sst xmlns="http://schemas.openxmlformats.org/spreadsheetml/2006/main" count="93" uniqueCount="84">
  <si>
    <t>VARIŞ ÜLKESİ</t>
  </si>
  <si>
    <t>DEĞİŞİM</t>
  </si>
  <si>
    <t>AFGANİSTAN</t>
  </si>
  <si>
    <t>ALMANYA</t>
  </si>
  <si>
    <t>ARNAVUTLUK</t>
  </si>
  <si>
    <t>AVUSTURYA</t>
  </si>
  <si>
    <t>AZERBAYCAN</t>
  </si>
  <si>
    <t>B.A.E</t>
  </si>
  <si>
    <t>BAHREYN</t>
  </si>
  <si>
    <t>BELARUS</t>
  </si>
  <si>
    <t>BELÇİKA</t>
  </si>
  <si>
    <t>BOSNA HERSEK</t>
  </si>
  <si>
    <t>BULGARİSTAN</t>
  </si>
  <si>
    <t>CEZAYİR</t>
  </si>
  <si>
    <t>ÇEK CUM.</t>
  </si>
  <si>
    <t>ÇİN</t>
  </si>
  <si>
    <t>DANİMARKA</t>
  </si>
  <si>
    <t>ERMENİSTAN</t>
  </si>
  <si>
    <t>ESTONYA</t>
  </si>
  <si>
    <t>ETİOPYA</t>
  </si>
  <si>
    <t>FAS</t>
  </si>
  <si>
    <t>FİNLANDİYA</t>
  </si>
  <si>
    <t>FRANSA</t>
  </si>
  <si>
    <t>GÜRCİSTAN</t>
  </si>
  <si>
    <t>HIRVATİSTAN</t>
  </si>
  <si>
    <t>HOLLANDA</t>
  </si>
  <si>
    <t>IRAK</t>
  </si>
  <si>
    <t>İNGİLTERE</t>
  </si>
  <si>
    <t>İRAN</t>
  </si>
  <si>
    <t>İRLANDA</t>
  </si>
  <si>
    <t>İSKOÇYA</t>
  </si>
  <si>
    <t>İSPANYA</t>
  </si>
  <si>
    <t>İSVEÇ</t>
  </si>
  <si>
    <t>İSVİÇRE</t>
  </si>
  <si>
    <t>İTALYA</t>
  </si>
  <si>
    <t>İZLANDA</t>
  </si>
  <si>
    <t>KARADAĞ</t>
  </si>
  <si>
    <t xml:space="preserve">KATAR </t>
  </si>
  <si>
    <t>KAZAKİSTAN</t>
  </si>
  <si>
    <t>KIRGIZİSTAN</t>
  </si>
  <si>
    <t>KKTC</t>
  </si>
  <si>
    <t>KOSOVA</t>
  </si>
  <si>
    <t>KUVEYT</t>
  </si>
  <si>
    <t>LETONYA</t>
  </si>
  <si>
    <t>LİBYA</t>
  </si>
  <si>
    <t>LİNKEŞTAYN</t>
  </si>
  <si>
    <t xml:space="preserve">LİTVANYA </t>
  </si>
  <si>
    <t>LÜBNAN</t>
  </si>
  <si>
    <t>LÜKSEMBURG</t>
  </si>
  <si>
    <t>MACARİSTAN</t>
  </si>
  <si>
    <t>MAKEDONYA</t>
  </si>
  <si>
    <t>MISIR</t>
  </si>
  <si>
    <t>MOĞOLİSTAN</t>
  </si>
  <si>
    <t>MOLDAVYA</t>
  </si>
  <si>
    <t>MONAKO</t>
  </si>
  <si>
    <t>NAHCIVAN</t>
  </si>
  <si>
    <t>NORVEÇ</t>
  </si>
  <si>
    <t>ÖZBEKİSTAN</t>
  </si>
  <si>
    <t>PAKİSTAN</t>
  </si>
  <si>
    <t>POLONYA</t>
  </si>
  <si>
    <t>PORTEKİZ</t>
  </si>
  <si>
    <t>ROMANYA</t>
  </si>
  <si>
    <t>RUSYA</t>
  </si>
  <si>
    <t xml:space="preserve">S. ARABİSTAN </t>
  </si>
  <si>
    <t>SIRBİSTAN</t>
  </si>
  <si>
    <t>SLOVAKYA</t>
  </si>
  <si>
    <t>SLOVENYA</t>
  </si>
  <si>
    <t>SOMALİ</t>
  </si>
  <si>
    <t>SUDAN</t>
  </si>
  <si>
    <t>SURİYE</t>
  </si>
  <si>
    <t>TACİKİSTAN</t>
  </si>
  <si>
    <t>TUNUS</t>
  </si>
  <si>
    <t>TÜRKMENİSTAN</t>
  </si>
  <si>
    <t>UKRAYNA</t>
  </si>
  <si>
    <t>UMMAN</t>
  </si>
  <si>
    <t>ÜRDÜN</t>
  </si>
  <si>
    <t>YEMEN</t>
  </si>
  <si>
    <t>YUNANİSTAN</t>
  </si>
  <si>
    <t>TOPLAM</t>
  </si>
  <si>
    <t>KOMŞU ÜLKELER</t>
  </si>
  <si>
    <t>GENEL TOPLAM</t>
  </si>
  <si>
    <t>Kaynak:Uluslararası Nakliyeciler Derneği</t>
  </si>
  <si>
    <t>VARIŞ ÜLKELERİNE GÖRE İHRAÇ TAŞIMALARI (SEFER SAYISI)</t>
  </si>
  <si>
    <t>82.42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</si>
</sst>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5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color indexed="8"/>
      <name val="Arial"/>
      <family val="2"/>
      <charset val="162"/>
    </font>
    <font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9" fontId="3" fillId="4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9" fontId="3" fillId="3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9" fontId="3" fillId="2" borderId="0" xfId="0" applyNumberFormat="1" applyFont="1" applyFill="1" applyAlignment="1">
      <alignment horizontal="center"/>
    </xf>
    <xf numFmtId="164" fontId="4" fillId="4" borderId="0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subat200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dv/Downloads/haziran_ayi_istatistik-20130726152210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</sheetNames>
    <sheetDataSet>
      <sheetData sheetId="0" refreshError="1"/>
      <sheetData sheetId="1">
        <row r="80">
          <cell r="L80">
            <v>7824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topLeftCell="I70" workbookViewId="0">
      <selection activeCell="P89" sqref="P89"/>
    </sheetView>
  </sheetViews>
  <sheetFormatPr defaultRowHeight="15"/>
  <cols>
    <col min="1" max="1" width="22" style="1" customWidth="1"/>
    <col min="6" max="6" width="14" customWidth="1"/>
    <col min="16" max="16" width="10" bestFit="1" customWidth="1"/>
    <col min="17" max="17" width="10.7109375" customWidth="1"/>
  </cols>
  <sheetData>
    <row r="1" spans="6:17">
      <c r="F1" s="1" t="s">
        <v>82</v>
      </c>
    </row>
    <row r="2" spans="6:17" s="1" customFormat="1">
      <c r="F2" s="2" t="s">
        <v>0</v>
      </c>
      <c r="G2" s="5">
        <v>2004</v>
      </c>
      <c r="H2" s="5">
        <v>2005</v>
      </c>
      <c r="I2" s="5">
        <v>2006</v>
      </c>
      <c r="J2" s="5">
        <v>2007</v>
      </c>
      <c r="K2" s="5">
        <v>2008</v>
      </c>
      <c r="L2" s="5">
        <v>2009</v>
      </c>
      <c r="M2" s="5">
        <v>2010</v>
      </c>
      <c r="N2" s="5">
        <v>2011</v>
      </c>
      <c r="O2" s="5">
        <v>2012</v>
      </c>
      <c r="P2" s="5">
        <v>2013</v>
      </c>
      <c r="Q2" s="5" t="s">
        <v>1</v>
      </c>
    </row>
    <row r="3" spans="6:17">
      <c r="F3" s="4" t="s">
        <v>2</v>
      </c>
      <c r="G3" s="7">
        <v>3195</v>
      </c>
      <c r="H3" s="7">
        <v>2264</v>
      </c>
      <c r="I3" s="7">
        <v>1364</v>
      </c>
      <c r="J3" s="7">
        <v>1762</v>
      </c>
      <c r="K3" s="7">
        <v>1580</v>
      </c>
      <c r="L3" s="7">
        <v>2715</v>
      </c>
      <c r="M3" s="7">
        <v>3171</v>
      </c>
      <c r="N3" s="7">
        <v>3484</v>
      </c>
      <c r="O3" s="7">
        <v>2332</v>
      </c>
      <c r="P3" s="15">
        <v>1286</v>
      </c>
      <c r="Q3" s="16">
        <v>-0.17245817245817247</v>
      </c>
    </row>
    <row r="4" spans="6:17">
      <c r="F4" s="3" t="s">
        <v>3</v>
      </c>
      <c r="G4" s="8">
        <v>61285</v>
      </c>
      <c r="H4" s="8">
        <v>63970</v>
      </c>
      <c r="I4" s="8">
        <v>70651</v>
      </c>
      <c r="J4" s="8">
        <v>81152</v>
      </c>
      <c r="K4" s="8">
        <v>81660</v>
      </c>
      <c r="L4" s="8">
        <v>68825</v>
      </c>
      <c r="M4" s="8">
        <v>80684</v>
      </c>
      <c r="N4" s="8">
        <v>90104</v>
      </c>
      <c r="O4" s="8">
        <v>88304</v>
      </c>
      <c r="P4" s="17">
        <v>43925</v>
      </c>
      <c r="Q4" s="18">
        <v>2.671684353232668E-2</v>
      </c>
    </row>
    <row r="5" spans="6:17">
      <c r="F5" s="4" t="s">
        <v>4</v>
      </c>
      <c r="G5" s="7">
        <v>3192</v>
      </c>
      <c r="H5" s="7">
        <v>3733</v>
      </c>
      <c r="I5" s="7">
        <v>3326</v>
      </c>
      <c r="J5" s="7">
        <v>4658</v>
      </c>
      <c r="K5" s="7">
        <v>4864</v>
      </c>
      <c r="L5" s="7">
        <v>4559</v>
      </c>
      <c r="M5" s="7">
        <v>3828</v>
      </c>
      <c r="N5" s="7">
        <v>3854</v>
      </c>
      <c r="O5" s="7">
        <v>3672</v>
      </c>
      <c r="P5" s="15">
        <v>1851</v>
      </c>
      <c r="Q5" s="16">
        <v>0.1030989272943981</v>
      </c>
    </row>
    <row r="6" spans="6:17">
      <c r="F6" s="3" t="s">
        <v>5</v>
      </c>
      <c r="G6" s="8">
        <v>6073</v>
      </c>
      <c r="H6" s="8">
        <v>7168</v>
      </c>
      <c r="I6" s="8">
        <v>7500</v>
      </c>
      <c r="J6" s="8">
        <v>7757</v>
      </c>
      <c r="K6" s="8">
        <v>7635</v>
      </c>
      <c r="L6" s="8">
        <v>6404</v>
      </c>
      <c r="M6" s="8">
        <v>6267</v>
      </c>
      <c r="N6" s="8">
        <v>6927</v>
      </c>
      <c r="O6" s="8">
        <v>8000</v>
      </c>
      <c r="P6" s="17">
        <v>3743</v>
      </c>
      <c r="Q6" s="18">
        <v>-2.9556650246305417E-2</v>
      </c>
    </row>
    <row r="7" spans="6:17">
      <c r="F7" s="4" t="s">
        <v>6</v>
      </c>
      <c r="G7" s="7">
        <v>8160</v>
      </c>
      <c r="H7" s="7">
        <v>11114</v>
      </c>
      <c r="I7" s="7">
        <v>11912</v>
      </c>
      <c r="J7" s="7">
        <v>23205</v>
      </c>
      <c r="K7" s="7">
        <v>39361</v>
      </c>
      <c r="L7" s="7">
        <v>35437</v>
      </c>
      <c r="M7" s="7">
        <v>37507</v>
      </c>
      <c r="N7" s="7">
        <v>47809</v>
      </c>
      <c r="O7" s="7">
        <v>24271</v>
      </c>
      <c r="P7" s="15">
        <v>14925</v>
      </c>
      <c r="Q7" s="16">
        <v>6.0842988129931053E-2</v>
      </c>
    </row>
    <row r="8" spans="6:17">
      <c r="F8" s="3" t="s">
        <v>7</v>
      </c>
      <c r="G8" s="6">
        <v>729</v>
      </c>
      <c r="H8" s="6">
        <v>997</v>
      </c>
      <c r="I8" s="8">
        <v>1156</v>
      </c>
      <c r="J8" s="8">
        <v>1453</v>
      </c>
      <c r="K8" s="8">
        <v>2743</v>
      </c>
      <c r="L8" s="8">
        <v>2463</v>
      </c>
      <c r="M8" s="8">
        <v>1303</v>
      </c>
      <c r="N8" s="8">
        <v>1136</v>
      </c>
      <c r="O8" s="6">
        <v>266</v>
      </c>
      <c r="P8" s="17">
        <v>74</v>
      </c>
      <c r="Q8" s="18">
        <v>-0.70634920634920639</v>
      </c>
    </row>
    <row r="9" spans="6:17">
      <c r="F9" s="4" t="s">
        <v>8</v>
      </c>
      <c r="G9" s="9">
        <v>18</v>
      </c>
      <c r="H9" s="9">
        <v>81</v>
      </c>
      <c r="I9" s="9">
        <v>63</v>
      </c>
      <c r="J9" s="9">
        <v>62</v>
      </c>
      <c r="K9" s="9">
        <v>154</v>
      </c>
      <c r="L9" s="9">
        <v>110</v>
      </c>
      <c r="M9" s="9">
        <v>139</v>
      </c>
      <c r="N9" s="9">
        <v>157</v>
      </c>
      <c r="O9" s="9">
        <v>50</v>
      </c>
      <c r="P9" s="15">
        <v>0</v>
      </c>
      <c r="Q9" s="16">
        <v>-1</v>
      </c>
    </row>
    <row r="10" spans="6:17">
      <c r="F10" s="3" t="s">
        <v>9</v>
      </c>
      <c r="G10" s="6">
        <v>95</v>
      </c>
      <c r="H10" s="6">
        <v>234</v>
      </c>
      <c r="I10" s="6">
        <v>318</v>
      </c>
      <c r="J10" s="6">
        <v>507</v>
      </c>
      <c r="K10" s="6">
        <v>590</v>
      </c>
      <c r="L10" s="6">
        <v>673</v>
      </c>
      <c r="M10" s="8">
        <v>1184</v>
      </c>
      <c r="N10" s="8">
        <v>1513</v>
      </c>
      <c r="O10" s="8">
        <v>1869</v>
      </c>
      <c r="P10" s="17">
        <v>1039</v>
      </c>
      <c r="Q10" s="18">
        <v>0.26399026763990269</v>
      </c>
    </row>
    <row r="11" spans="6:17">
      <c r="F11" s="4" t="s">
        <v>10</v>
      </c>
      <c r="G11" s="7">
        <v>5881</v>
      </c>
      <c r="H11" s="7">
        <v>4807</v>
      </c>
      <c r="I11" s="7">
        <v>6024</v>
      </c>
      <c r="J11" s="7">
        <v>7168</v>
      </c>
      <c r="K11" s="7">
        <v>7526</v>
      </c>
      <c r="L11" s="7">
        <v>6542</v>
      </c>
      <c r="M11" s="7">
        <v>7194</v>
      </c>
      <c r="N11" s="7">
        <v>8280</v>
      </c>
      <c r="O11" s="7">
        <v>8536</v>
      </c>
      <c r="P11" s="15">
        <v>3968</v>
      </c>
      <c r="Q11" s="16">
        <v>-7.0943572933739166E-2</v>
      </c>
    </row>
    <row r="12" spans="6:17">
      <c r="F12" s="3" t="s">
        <v>11</v>
      </c>
      <c r="G12" s="6">
        <v>176</v>
      </c>
      <c r="H12" s="6">
        <v>694</v>
      </c>
      <c r="I12" s="6">
        <v>405</v>
      </c>
      <c r="J12" s="6">
        <v>331</v>
      </c>
      <c r="K12" s="6">
        <v>176</v>
      </c>
      <c r="L12" s="6">
        <v>170</v>
      </c>
      <c r="M12" s="8">
        <v>3156</v>
      </c>
      <c r="N12" s="8">
        <v>3384</v>
      </c>
      <c r="O12" s="8">
        <v>3139</v>
      </c>
      <c r="P12" s="17">
        <v>1706</v>
      </c>
      <c r="Q12" s="18">
        <v>2.8330319469559977E-2</v>
      </c>
    </row>
    <row r="13" spans="6:17">
      <c r="F13" s="4" t="s">
        <v>12</v>
      </c>
      <c r="G13" s="7">
        <v>13529</v>
      </c>
      <c r="H13" s="7">
        <v>18451</v>
      </c>
      <c r="I13" s="7">
        <v>19153</v>
      </c>
      <c r="J13" s="7">
        <v>25068</v>
      </c>
      <c r="K13" s="7">
        <v>28079</v>
      </c>
      <c r="L13" s="7">
        <v>25094</v>
      </c>
      <c r="M13" s="7">
        <v>14972</v>
      </c>
      <c r="N13" s="7">
        <v>10898</v>
      </c>
      <c r="O13" s="7">
        <v>12244</v>
      </c>
      <c r="P13" s="15">
        <v>6382</v>
      </c>
      <c r="Q13" s="16">
        <v>6.0837765957446811E-2</v>
      </c>
    </row>
    <row r="14" spans="6:17">
      <c r="F14" s="3" t="s">
        <v>13</v>
      </c>
      <c r="G14" s="6">
        <v>0</v>
      </c>
      <c r="H14" s="6">
        <v>0</v>
      </c>
      <c r="I14" s="6">
        <v>0</v>
      </c>
      <c r="J14" s="6">
        <v>9</v>
      </c>
      <c r="K14" s="6">
        <v>0</v>
      </c>
      <c r="L14" s="6">
        <v>0</v>
      </c>
      <c r="M14" s="6">
        <v>1</v>
      </c>
      <c r="N14" s="6">
        <v>1</v>
      </c>
      <c r="O14" s="6">
        <v>0</v>
      </c>
      <c r="P14" s="17">
        <v>0</v>
      </c>
      <c r="Q14" s="18">
        <v>0</v>
      </c>
    </row>
    <row r="15" spans="6:17">
      <c r="F15" s="4" t="s">
        <v>14</v>
      </c>
      <c r="G15" s="7">
        <v>1026</v>
      </c>
      <c r="H15" s="7">
        <v>1452</v>
      </c>
      <c r="I15" s="7">
        <v>1594</v>
      </c>
      <c r="J15" s="7">
        <v>2645</v>
      </c>
      <c r="K15" s="7">
        <v>3364</v>
      </c>
      <c r="L15" s="7">
        <v>2727</v>
      </c>
      <c r="M15" s="7">
        <v>3206</v>
      </c>
      <c r="N15" s="7">
        <v>3849</v>
      </c>
      <c r="O15" s="7">
        <v>3783</v>
      </c>
      <c r="P15" s="15">
        <v>1541</v>
      </c>
      <c r="Q15" s="16">
        <v>-0.21935157041540021</v>
      </c>
    </row>
    <row r="16" spans="6:17">
      <c r="F16" s="3" t="s">
        <v>15</v>
      </c>
      <c r="G16" s="6">
        <v>0</v>
      </c>
      <c r="H16" s="6">
        <v>0</v>
      </c>
      <c r="I16" s="6">
        <v>1</v>
      </c>
      <c r="J16" s="6">
        <v>0</v>
      </c>
      <c r="K16" s="6">
        <v>5</v>
      </c>
      <c r="L16" s="6">
        <v>9</v>
      </c>
      <c r="M16" s="6">
        <v>2</v>
      </c>
      <c r="N16" s="6">
        <v>9</v>
      </c>
      <c r="O16" s="6">
        <v>0</v>
      </c>
      <c r="P16" s="17">
        <v>0</v>
      </c>
      <c r="Q16" s="18">
        <v>0</v>
      </c>
    </row>
    <row r="17" spans="6:17">
      <c r="F17" s="4" t="s">
        <v>16</v>
      </c>
      <c r="G17" s="7">
        <v>1282</v>
      </c>
      <c r="H17" s="7">
        <v>1673</v>
      </c>
      <c r="I17" s="7">
        <v>2200</v>
      </c>
      <c r="J17" s="7">
        <v>2276</v>
      </c>
      <c r="K17" s="7">
        <v>2630</v>
      </c>
      <c r="L17" s="7">
        <v>2129</v>
      </c>
      <c r="M17" s="7">
        <v>2182</v>
      </c>
      <c r="N17" s="7">
        <v>1891</v>
      </c>
      <c r="O17" s="7">
        <v>2336</v>
      </c>
      <c r="P17" s="15">
        <v>1021</v>
      </c>
      <c r="Q17" s="16">
        <v>-6.4161319890009172E-2</v>
      </c>
    </row>
    <row r="18" spans="6:17">
      <c r="F18" s="3" t="s">
        <v>17</v>
      </c>
      <c r="G18" s="6">
        <v>1</v>
      </c>
      <c r="H18" s="6">
        <v>6</v>
      </c>
      <c r="I18" s="6">
        <v>0</v>
      </c>
      <c r="J18" s="6">
        <v>4</v>
      </c>
      <c r="K18" s="6">
        <v>34</v>
      </c>
      <c r="L18" s="6">
        <v>126</v>
      </c>
      <c r="M18" s="6">
        <v>44</v>
      </c>
      <c r="N18" s="6">
        <v>70</v>
      </c>
      <c r="O18" s="6">
        <v>43</v>
      </c>
      <c r="P18" s="17">
        <v>33</v>
      </c>
      <c r="Q18" s="18">
        <v>0</v>
      </c>
    </row>
    <row r="19" spans="6:17">
      <c r="F19" s="4" t="s">
        <v>18</v>
      </c>
      <c r="G19" s="9">
        <v>5</v>
      </c>
      <c r="H19" s="9">
        <v>2</v>
      </c>
      <c r="I19" s="9">
        <v>24</v>
      </c>
      <c r="J19" s="9">
        <v>46</v>
      </c>
      <c r="K19" s="9">
        <v>117</v>
      </c>
      <c r="L19" s="9">
        <v>28</v>
      </c>
      <c r="M19" s="9">
        <v>55</v>
      </c>
      <c r="N19" s="9">
        <v>28</v>
      </c>
      <c r="O19" s="9">
        <v>66</v>
      </c>
      <c r="P19" s="15">
        <v>55</v>
      </c>
      <c r="Q19" s="16">
        <v>0.77419354838709675</v>
      </c>
    </row>
    <row r="20" spans="6:17">
      <c r="F20" s="3" t="s">
        <v>19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17">
        <v>16</v>
      </c>
      <c r="Q20" s="18">
        <v>0</v>
      </c>
    </row>
    <row r="21" spans="6:17">
      <c r="F21" s="4" t="s">
        <v>20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3</v>
      </c>
      <c r="N21" s="9">
        <v>2</v>
      </c>
      <c r="O21" s="9">
        <v>4</v>
      </c>
      <c r="P21" s="15">
        <v>1</v>
      </c>
      <c r="Q21" s="16">
        <v>0</v>
      </c>
    </row>
    <row r="22" spans="6:17">
      <c r="F22" s="3" t="s">
        <v>21</v>
      </c>
      <c r="G22" s="6">
        <v>179</v>
      </c>
      <c r="H22" s="6">
        <v>353</v>
      </c>
      <c r="I22" s="6">
        <v>328</v>
      </c>
      <c r="J22" s="6">
        <v>508</v>
      </c>
      <c r="K22" s="6">
        <v>636</v>
      </c>
      <c r="L22" s="6">
        <v>827</v>
      </c>
      <c r="M22" s="6">
        <v>732</v>
      </c>
      <c r="N22" s="6">
        <v>606</v>
      </c>
      <c r="O22" s="6">
        <v>564</v>
      </c>
      <c r="P22" s="17">
        <v>250</v>
      </c>
      <c r="Q22" s="18">
        <v>-0.19871794871794871</v>
      </c>
    </row>
    <row r="23" spans="6:17">
      <c r="F23" s="4" t="s">
        <v>22</v>
      </c>
      <c r="G23" s="7">
        <v>18421</v>
      </c>
      <c r="H23" s="7">
        <v>19405</v>
      </c>
      <c r="I23" s="7">
        <v>22556</v>
      </c>
      <c r="J23" s="7">
        <v>25731</v>
      </c>
      <c r="K23" s="7">
        <v>24833</v>
      </c>
      <c r="L23" s="7">
        <v>21584</v>
      </c>
      <c r="M23" s="7">
        <v>27869</v>
      </c>
      <c r="N23" s="7">
        <v>28633</v>
      </c>
      <c r="O23" s="7">
        <v>31100</v>
      </c>
      <c r="P23" s="15">
        <v>15034</v>
      </c>
      <c r="Q23" s="16">
        <v>-2.8520262651721166E-3</v>
      </c>
    </row>
    <row r="24" spans="6:17">
      <c r="F24" s="3" t="s">
        <v>23</v>
      </c>
      <c r="G24" s="8">
        <v>13686</v>
      </c>
      <c r="H24" s="8">
        <v>16741</v>
      </c>
      <c r="I24" s="8">
        <v>18978</v>
      </c>
      <c r="J24" s="8">
        <v>28691</v>
      </c>
      <c r="K24" s="8">
        <v>35391</v>
      </c>
      <c r="L24" s="8">
        <v>30997</v>
      </c>
      <c r="M24" s="8">
        <v>34983</v>
      </c>
      <c r="N24" s="8">
        <v>38170</v>
      </c>
      <c r="O24" s="8">
        <v>73418</v>
      </c>
      <c r="P24" s="17">
        <v>31679</v>
      </c>
      <c r="Q24" s="18">
        <v>-3.1430580609655423E-2</v>
      </c>
    </row>
    <row r="25" spans="6:17">
      <c r="F25" s="4" t="s">
        <v>24</v>
      </c>
      <c r="G25" s="7">
        <v>2546</v>
      </c>
      <c r="H25" s="7">
        <v>2754</v>
      </c>
      <c r="I25" s="7">
        <v>3548</v>
      </c>
      <c r="J25" s="7">
        <v>3938</v>
      </c>
      <c r="K25" s="7">
        <v>3703</v>
      </c>
      <c r="L25" s="7">
        <v>2480</v>
      </c>
      <c r="M25" s="7">
        <v>1707</v>
      </c>
      <c r="N25" s="7">
        <v>1538</v>
      </c>
      <c r="O25" s="7">
        <v>1669</v>
      </c>
      <c r="P25" s="15">
        <v>739</v>
      </c>
      <c r="Q25" s="16">
        <v>-0.13058823529411764</v>
      </c>
    </row>
    <row r="26" spans="6:17">
      <c r="F26" s="3" t="s">
        <v>25</v>
      </c>
      <c r="G26" s="8">
        <v>8395</v>
      </c>
      <c r="H26" s="8">
        <v>8609</v>
      </c>
      <c r="I26" s="8">
        <v>9181</v>
      </c>
      <c r="J26" s="8">
        <v>11222</v>
      </c>
      <c r="K26" s="8">
        <v>10761</v>
      </c>
      <c r="L26" s="8">
        <v>9197</v>
      </c>
      <c r="M26" s="8">
        <v>10750</v>
      </c>
      <c r="N26" s="8">
        <v>10967</v>
      </c>
      <c r="O26" s="8">
        <v>12071</v>
      </c>
      <c r="P26" s="17">
        <v>5759</v>
      </c>
      <c r="Q26" s="18">
        <v>-5.6520314547837486E-2</v>
      </c>
    </row>
    <row r="27" spans="6:17">
      <c r="F27" s="4" t="s">
        <v>26</v>
      </c>
      <c r="G27" s="7">
        <v>253764</v>
      </c>
      <c r="H27" s="7">
        <v>261984</v>
      </c>
      <c r="I27" s="7">
        <v>200947</v>
      </c>
      <c r="J27" s="7">
        <v>256126</v>
      </c>
      <c r="K27" s="7">
        <v>260951</v>
      </c>
      <c r="L27" s="7">
        <v>361725</v>
      </c>
      <c r="M27" s="7">
        <v>481652</v>
      </c>
      <c r="N27" s="7">
        <v>530053</v>
      </c>
      <c r="O27" s="7">
        <v>609586</v>
      </c>
      <c r="P27" s="15">
        <v>295913</v>
      </c>
      <c r="Q27" s="16">
        <v>2.8195647974623918E-3</v>
      </c>
    </row>
    <row r="28" spans="6:17">
      <c r="F28" s="3" t="s">
        <v>27</v>
      </c>
      <c r="G28" s="8">
        <v>17469</v>
      </c>
      <c r="H28" s="8">
        <v>17988</v>
      </c>
      <c r="I28" s="8">
        <v>20157</v>
      </c>
      <c r="J28" s="8">
        <v>23860</v>
      </c>
      <c r="K28" s="8">
        <v>18375</v>
      </c>
      <c r="L28" s="8">
        <v>14062</v>
      </c>
      <c r="M28" s="8">
        <v>16208</v>
      </c>
      <c r="N28" s="8">
        <v>15742</v>
      </c>
      <c r="O28" s="8">
        <v>18268</v>
      </c>
      <c r="P28" s="17">
        <v>8213</v>
      </c>
      <c r="Q28" s="18">
        <v>6.5378129459073814E-2</v>
      </c>
    </row>
    <row r="29" spans="6:17">
      <c r="F29" s="4" t="s">
        <v>28</v>
      </c>
      <c r="G29" s="7">
        <v>23059</v>
      </c>
      <c r="H29" s="7">
        <v>15373</v>
      </c>
      <c r="I29" s="7">
        <v>15929</v>
      </c>
      <c r="J29" s="7">
        <v>16773</v>
      </c>
      <c r="K29" s="7">
        <v>13715</v>
      </c>
      <c r="L29" s="7">
        <v>18594</v>
      </c>
      <c r="M29" s="7">
        <v>23872</v>
      </c>
      <c r="N29" s="7">
        <v>38080</v>
      </c>
      <c r="O29" s="7">
        <v>25418</v>
      </c>
      <c r="P29" s="15">
        <v>12923</v>
      </c>
      <c r="Q29" s="16">
        <v>-0.21085735222276503</v>
      </c>
    </row>
    <row r="30" spans="6:17">
      <c r="F30" s="3" t="s">
        <v>29</v>
      </c>
      <c r="G30" s="6">
        <v>341</v>
      </c>
      <c r="H30" s="6">
        <v>364</v>
      </c>
      <c r="I30" s="6">
        <v>212</v>
      </c>
      <c r="J30" s="6">
        <v>345</v>
      </c>
      <c r="K30" s="6">
        <v>290</v>
      </c>
      <c r="L30" s="6">
        <v>300</v>
      </c>
      <c r="M30" s="6">
        <v>194</v>
      </c>
      <c r="N30" s="6">
        <v>206</v>
      </c>
      <c r="O30" s="6">
        <v>184</v>
      </c>
      <c r="P30" s="17">
        <v>85</v>
      </c>
      <c r="Q30" s="18">
        <v>6.25E-2</v>
      </c>
    </row>
    <row r="31" spans="6:17">
      <c r="F31" s="4" t="s">
        <v>30</v>
      </c>
      <c r="G31" s="9">
        <v>0</v>
      </c>
      <c r="H31" s="9">
        <v>0</v>
      </c>
      <c r="I31" s="9">
        <v>0</v>
      </c>
      <c r="J31" s="9">
        <v>2</v>
      </c>
      <c r="K31" s="9">
        <v>0</v>
      </c>
      <c r="L31" s="9">
        <v>6</v>
      </c>
      <c r="M31" s="9">
        <v>0</v>
      </c>
      <c r="N31" s="9">
        <v>0</v>
      </c>
      <c r="O31" s="9">
        <v>0</v>
      </c>
      <c r="P31" s="15">
        <v>0</v>
      </c>
      <c r="Q31" s="16">
        <v>0</v>
      </c>
    </row>
    <row r="32" spans="6:17">
      <c r="F32" s="3" t="s">
        <v>31</v>
      </c>
      <c r="G32" s="8">
        <v>3843</v>
      </c>
      <c r="H32" s="8">
        <v>4452</v>
      </c>
      <c r="I32" s="8">
        <v>5546</v>
      </c>
      <c r="J32" s="8">
        <v>7374</v>
      </c>
      <c r="K32" s="8">
        <v>6955</v>
      </c>
      <c r="L32" s="8">
        <v>5829</v>
      </c>
      <c r="M32" s="8">
        <v>7574</v>
      </c>
      <c r="N32" s="8">
        <v>7135</v>
      </c>
      <c r="O32" s="8">
        <v>7523</v>
      </c>
      <c r="P32" s="17">
        <v>5201</v>
      </c>
      <c r="Q32" s="18">
        <v>0.28546712802768165</v>
      </c>
    </row>
    <row r="33" spans="6:17">
      <c r="F33" s="4" t="s">
        <v>32</v>
      </c>
      <c r="G33" s="7">
        <v>2210</v>
      </c>
      <c r="H33" s="7">
        <v>2513</v>
      </c>
      <c r="I33" s="7">
        <v>2748</v>
      </c>
      <c r="J33" s="7">
        <v>3506</v>
      </c>
      <c r="K33" s="7">
        <v>3384</v>
      </c>
      <c r="L33" s="7">
        <v>2780</v>
      </c>
      <c r="M33" s="7">
        <v>3675</v>
      </c>
      <c r="N33" s="7">
        <v>4394</v>
      </c>
      <c r="O33" s="7">
        <v>4823</v>
      </c>
      <c r="P33" s="15">
        <v>2371</v>
      </c>
      <c r="Q33" s="16">
        <v>-1.8219461697722567E-2</v>
      </c>
    </row>
    <row r="34" spans="6:17">
      <c r="F34" s="3" t="s">
        <v>33</v>
      </c>
      <c r="G34" s="8">
        <v>2151</v>
      </c>
      <c r="H34" s="8">
        <v>1955</v>
      </c>
      <c r="I34" s="8">
        <v>2207</v>
      </c>
      <c r="J34" s="8">
        <v>2585</v>
      </c>
      <c r="K34" s="8">
        <v>2575</v>
      </c>
      <c r="L34" s="8">
        <v>3065</v>
      </c>
      <c r="M34" s="8">
        <v>3336</v>
      </c>
      <c r="N34" s="8">
        <v>3445</v>
      </c>
      <c r="O34" s="8">
        <v>3708</v>
      </c>
      <c r="P34" s="17">
        <v>1867</v>
      </c>
      <c r="Q34" s="18">
        <v>-2.8616024973985431E-2</v>
      </c>
    </row>
    <row r="35" spans="6:17">
      <c r="F35" s="4" t="s">
        <v>34</v>
      </c>
      <c r="G35" s="7">
        <v>30492</v>
      </c>
      <c r="H35" s="7">
        <v>37599</v>
      </c>
      <c r="I35" s="7">
        <v>37184</v>
      </c>
      <c r="J35" s="7">
        <v>37743</v>
      </c>
      <c r="K35" s="7">
        <v>36053</v>
      </c>
      <c r="L35" s="7">
        <v>29414</v>
      </c>
      <c r="M35" s="7">
        <v>34628</v>
      </c>
      <c r="N35" s="7">
        <v>36004</v>
      </c>
      <c r="O35" s="7">
        <v>44547</v>
      </c>
      <c r="P35" s="15">
        <v>22655</v>
      </c>
      <c r="Q35" s="16">
        <v>0.10890846793930495</v>
      </c>
    </row>
    <row r="36" spans="6:17">
      <c r="F36" s="3" t="s">
        <v>35</v>
      </c>
      <c r="G36" s="6">
        <v>0</v>
      </c>
      <c r="H36" s="6">
        <v>0</v>
      </c>
      <c r="I36" s="6">
        <v>1</v>
      </c>
      <c r="J36" s="6">
        <v>0</v>
      </c>
      <c r="K36" s="6">
        <v>0</v>
      </c>
      <c r="L36" s="6">
        <v>0</v>
      </c>
      <c r="M36" s="6">
        <v>1</v>
      </c>
      <c r="N36" s="6">
        <v>1</v>
      </c>
      <c r="O36" s="6">
        <v>2</v>
      </c>
      <c r="P36" s="17">
        <v>0</v>
      </c>
      <c r="Q36" s="18">
        <v>-1</v>
      </c>
    </row>
    <row r="37" spans="6:17">
      <c r="F37" s="4" t="s">
        <v>36</v>
      </c>
      <c r="G37" s="9">
        <v>0</v>
      </c>
      <c r="H37" s="9">
        <v>0</v>
      </c>
      <c r="I37" s="9">
        <v>0</v>
      </c>
      <c r="J37" s="9">
        <v>51</v>
      </c>
      <c r="K37" s="9">
        <v>417</v>
      </c>
      <c r="L37" s="9">
        <v>348</v>
      </c>
      <c r="M37" s="9">
        <v>368</v>
      </c>
      <c r="N37" s="9">
        <v>411</v>
      </c>
      <c r="O37" s="9">
        <v>396</v>
      </c>
      <c r="P37" s="15">
        <v>149</v>
      </c>
      <c r="Q37" s="16">
        <v>-0.33183856502242154</v>
      </c>
    </row>
    <row r="38" spans="6:17">
      <c r="F38" s="3" t="s">
        <v>37</v>
      </c>
      <c r="G38" s="6">
        <v>78</v>
      </c>
      <c r="H38" s="6">
        <v>224</v>
      </c>
      <c r="I38" s="6">
        <v>465</v>
      </c>
      <c r="J38" s="6">
        <v>918</v>
      </c>
      <c r="K38" s="8">
        <v>1809</v>
      </c>
      <c r="L38" s="8">
        <v>1195</v>
      </c>
      <c r="M38" s="6">
        <v>900</v>
      </c>
      <c r="N38" s="6">
        <v>748</v>
      </c>
      <c r="O38" s="6">
        <v>115</v>
      </c>
      <c r="P38" s="17">
        <v>52</v>
      </c>
      <c r="Q38" s="18">
        <v>-0.49514563106796117</v>
      </c>
    </row>
    <row r="39" spans="6:17">
      <c r="F39" s="4" t="s">
        <v>38</v>
      </c>
      <c r="G39" s="7">
        <v>4161</v>
      </c>
      <c r="H39" s="7">
        <v>4789</v>
      </c>
      <c r="I39" s="7">
        <v>6548</v>
      </c>
      <c r="J39" s="7">
        <v>9490</v>
      </c>
      <c r="K39" s="7">
        <v>5814</v>
      </c>
      <c r="L39" s="7">
        <v>3936</v>
      </c>
      <c r="M39" s="7">
        <v>5097</v>
      </c>
      <c r="N39" s="7">
        <v>6526</v>
      </c>
      <c r="O39" s="7">
        <v>6294</v>
      </c>
      <c r="P39" s="15">
        <v>3200</v>
      </c>
      <c r="Q39" s="16">
        <v>0.17302052785923755</v>
      </c>
    </row>
    <row r="40" spans="6:17">
      <c r="F40" s="3" t="s">
        <v>39</v>
      </c>
      <c r="G40" s="8">
        <v>1368</v>
      </c>
      <c r="H40" s="8">
        <v>1045</v>
      </c>
      <c r="I40" s="8">
        <v>1100</v>
      </c>
      <c r="J40" s="8">
        <v>1639</v>
      </c>
      <c r="K40" s="8">
        <v>1973</v>
      </c>
      <c r="L40" s="8">
        <v>1637</v>
      </c>
      <c r="M40" s="8">
        <v>1083</v>
      </c>
      <c r="N40" s="8">
        <v>1496</v>
      </c>
      <c r="O40" s="8">
        <v>1176</v>
      </c>
      <c r="P40" s="17">
        <v>635</v>
      </c>
      <c r="Q40" s="18">
        <v>0.23300970873786409</v>
      </c>
    </row>
    <row r="41" spans="6:17">
      <c r="F41" s="4" t="s">
        <v>40</v>
      </c>
      <c r="G41" s="9">
        <v>0</v>
      </c>
      <c r="H41" s="9">
        <v>0</v>
      </c>
      <c r="I41" s="9">
        <v>0</v>
      </c>
      <c r="J41" s="7">
        <v>4119</v>
      </c>
      <c r="K41" s="7">
        <v>4978</v>
      </c>
      <c r="L41" s="7">
        <v>3833</v>
      </c>
      <c r="M41" s="7">
        <v>4750</v>
      </c>
      <c r="N41" s="7">
        <v>3114</v>
      </c>
      <c r="O41" s="7">
        <v>3513</v>
      </c>
      <c r="P41" s="15">
        <v>1727</v>
      </c>
      <c r="Q41" s="16">
        <v>-6.243213897937025E-2</v>
      </c>
    </row>
    <row r="42" spans="6:17">
      <c r="F42" s="3" t="s">
        <v>41</v>
      </c>
      <c r="G42" s="6">
        <v>0</v>
      </c>
      <c r="H42" s="6">
        <v>0</v>
      </c>
      <c r="I42" s="6">
        <v>0</v>
      </c>
      <c r="J42" s="6">
        <v>0</v>
      </c>
      <c r="K42" s="6">
        <v>329</v>
      </c>
      <c r="L42" s="6">
        <v>86</v>
      </c>
      <c r="M42" s="6">
        <v>120</v>
      </c>
      <c r="N42" s="6">
        <v>86</v>
      </c>
      <c r="O42" s="6">
        <v>108</v>
      </c>
      <c r="P42" s="17">
        <v>35</v>
      </c>
      <c r="Q42" s="18">
        <v>-0.43548387096774194</v>
      </c>
    </row>
    <row r="43" spans="6:17">
      <c r="F43" s="4" t="s">
        <v>42</v>
      </c>
      <c r="G43" s="9">
        <v>644</v>
      </c>
      <c r="H43" s="9">
        <v>643</v>
      </c>
      <c r="I43" s="9">
        <v>898</v>
      </c>
      <c r="J43" s="9">
        <v>687</v>
      </c>
      <c r="K43" s="9">
        <v>969</v>
      </c>
      <c r="L43" s="9">
        <v>626</v>
      </c>
      <c r="M43" s="9">
        <v>614</v>
      </c>
      <c r="N43" s="9">
        <v>775</v>
      </c>
      <c r="O43" s="9">
        <v>144</v>
      </c>
      <c r="P43" s="15">
        <v>51</v>
      </c>
      <c r="Q43" s="16">
        <v>-0.63829787234042556</v>
      </c>
    </row>
    <row r="44" spans="6:17">
      <c r="F44" s="3" t="s">
        <v>43</v>
      </c>
      <c r="G44" s="6">
        <v>3</v>
      </c>
      <c r="H44" s="6">
        <v>25</v>
      </c>
      <c r="I44" s="6">
        <v>98</v>
      </c>
      <c r="J44" s="6">
        <v>118</v>
      </c>
      <c r="K44" s="6">
        <v>74</v>
      </c>
      <c r="L44" s="6">
        <v>94</v>
      </c>
      <c r="M44" s="6">
        <v>115</v>
      </c>
      <c r="N44" s="6">
        <v>155</v>
      </c>
      <c r="O44" s="6">
        <v>151</v>
      </c>
      <c r="P44" s="17">
        <v>90</v>
      </c>
      <c r="Q44" s="18">
        <v>0.2857142857142857</v>
      </c>
    </row>
    <row r="45" spans="6:17">
      <c r="F45" s="4" t="s">
        <v>44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44</v>
      </c>
      <c r="N45" s="9">
        <v>0</v>
      </c>
      <c r="O45" s="9">
        <v>122</v>
      </c>
      <c r="P45" s="15">
        <v>0</v>
      </c>
      <c r="Q45" s="16">
        <v>0</v>
      </c>
    </row>
    <row r="46" spans="6:17">
      <c r="F46" s="3" t="s">
        <v>45</v>
      </c>
      <c r="G46" s="6">
        <v>0</v>
      </c>
      <c r="H46" s="6">
        <v>0</v>
      </c>
      <c r="I46" s="6">
        <v>0</v>
      </c>
      <c r="J46" s="6">
        <v>0</v>
      </c>
      <c r="K46" s="6">
        <v>15</v>
      </c>
      <c r="L46" s="6">
        <v>22</v>
      </c>
      <c r="M46" s="6">
        <v>9</v>
      </c>
      <c r="N46" s="6">
        <v>4</v>
      </c>
      <c r="O46" s="6">
        <v>3</v>
      </c>
      <c r="P46" s="17">
        <v>0</v>
      </c>
      <c r="Q46" s="18">
        <v>0</v>
      </c>
    </row>
    <row r="47" spans="6:17">
      <c r="F47" s="4" t="s">
        <v>46</v>
      </c>
      <c r="G47" s="9">
        <v>126</v>
      </c>
      <c r="H47" s="9">
        <v>131</v>
      </c>
      <c r="I47" s="9">
        <v>224</v>
      </c>
      <c r="J47" s="9">
        <v>291</v>
      </c>
      <c r="K47" s="9">
        <v>284</v>
      </c>
      <c r="L47" s="9">
        <v>170</v>
      </c>
      <c r="M47" s="9">
        <v>140</v>
      </c>
      <c r="N47" s="9">
        <v>253</v>
      </c>
      <c r="O47" s="9">
        <v>410</v>
      </c>
      <c r="P47" s="15">
        <v>224</v>
      </c>
      <c r="Q47" s="16">
        <v>0.23756906077348067</v>
      </c>
    </row>
    <row r="48" spans="6:17">
      <c r="F48" s="3" t="s">
        <v>47</v>
      </c>
      <c r="G48" s="8">
        <v>1490</v>
      </c>
      <c r="H48" s="8">
        <v>2024</v>
      </c>
      <c r="I48" s="8">
        <v>2307</v>
      </c>
      <c r="J48" s="8">
        <v>2924</v>
      </c>
      <c r="K48" s="8">
        <v>3001</v>
      </c>
      <c r="L48" s="8">
        <v>3107</v>
      </c>
      <c r="M48" s="8">
        <v>4087</v>
      </c>
      <c r="N48" s="8">
        <v>3787</v>
      </c>
      <c r="O48" s="8">
        <v>2327</v>
      </c>
      <c r="P48" s="17">
        <v>775</v>
      </c>
      <c r="Q48" s="18">
        <v>0.17069486404833836</v>
      </c>
    </row>
    <row r="49" spans="6:17">
      <c r="F49" s="4" t="s">
        <v>48</v>
      </c>
      <c r="G49" s="9">
        <v>241</v>
      </c>
      <c r="H49" s="9">
        <v>363</v>
      </c>
      <c r="I49" s="9">
        <v>316</v>
      </c>
      <c r="J49" s="9">
        <v>139</v>
      </c>
      <c r="K49" s="9">
        <v>671</v>
      </c>
      <c r="L49" s="9">
        <v>225</v>
      </c>
      <c r="M49" s="9">
        <v>205</v>
      </c>
      <c r="N49" s="9">
        <v>328</v>
      </c>
      <c r="O49" s="9">
        <v>369</v>
      </c>
      <c r="P49" s="15">
        <v>190</v>
      </c>
      <c r="Q49" s="16">
        <v>-0.17391304347826086</v>
      </c>
    </row>
    <row r="50" spans="6:17">
      <c r="F50" s="3" t="s">
        <v>49</v>
      </c>
      <c r="G50" s="8">
        <v>4612</v>
      </c>
      <c r="H50" s="8">
        <v>5389</v>
      </c>
      <c r="I50" s="8">
        <v>5641</v>
      </c>
      <c r="J50" s="8">
        <v>6334</v>
      </c>
      <c r="K50" s="8">
        <v>5869</v>
      </c>
      <c r="L50" s="8">
        <v>4535</v>
      </c>
      <c r="M50" s="8">
        <v>4265</v>
      </c>
      <c r="N50" s="8">
        <v>3765</v>
      </c>
      <c r="O50" s="8">
        <v>3260</v>
      </c>
      <c r="P50" s="17">
        <v>1632</v>
      </c>
      <c r="Q50" s="18">
        <v>-8.1081081081081086E-2</v>
      </c>
    </row>
    <row r="51" spans="6:17">
      <c r="F51" s="4" t="s">
        <v>50</v>
      </c>
      <c r="G51" s="7">
        <v>5043</v>
      </c>
      <c r="H51" s="7">
        <v>4640</v>
      </c>
      <c r="I51" s="7">
        <v>4625</v>
      </c>
      <c r="J51" s="7">
        <v>5891</v>
      </c>
      <c r="K51" s="7">
        <v>6728</v>
      </c>
      <c r="L51" s="7">
        <v>6674</v>
      </c>
      <c r="M51" s="7">
        <v>6080</v>
      </c>
      <c r="N51" s="7">
        <v>5412</v>
      </c>
      <c r="O51" s="7">
        <v>4942</v>
      </c>
      <c r="P51" s="15">
        <v>2282</v>
      </c>
      <c r="Q51" s="16">
        <v>-7.3111291632818848E-2</v>
      </c>
    </row>
    <row r="52" spans="6:17">
      <c r="F52" s="3" t="s">
        <v>51</v>
      </c>
      <c r="G52" s="6">
        <v>5</v>
      </c>
      <c r="H52" s="6">
        <v>1</v>
      </c>
      <c r="I52" s="6">
        <v>7</v>
      </c>
      <c r="J52" s="6">
        <v>26</v>
      </c>
      <c r="K52" s="6">
        <v>3</v>
      </c>
      <c r="L52" s="6">
        <v>17</v>
      </c>
      <c r="M52" s="6">
        <v>328</v>
      </c>
      <c r="N52" s="6">
        <v>14</v>
      </c>
      <c r="O52" s="8">
        <v>1497</v>
      </c>
      <c r="P52" s="17">
        <v>1040</v>
      </c>
      <c r="Q52" s="18">
        <v>2.5986159169550174</v>
      </c>
    </row>
    <row r="53" spans="6:17">
      <c r="F53" s="4" t="s">
        <v>52</v>
      </c>
      <c r="G53" s="9">
        <v>1</v>
      </c>
      <c r="H53" s="9">
        <v>0</v>
      </c>
      <c r="I53" s="9">
        <v>4</v>
      </c>
      <c r="J53" s="9">
        <v>0</v>
      </c>
      <c r="K53" s="9">
        <v>1</v>
      </c>
      <c r="L53" s="9">
        <v>13</v>
      </c>
      <c r="M53" s="9">
        <v>1</v>
      </c>
      <c r="N53" s="9">
        <v>2</v>
      </c>
      <c r="O53" s="9">
        <v>0</v>
      </c>
      <c r="P53" s="15">
        <v>1</v>
      </c>
      <c r="Q53" s="16">
        <v>0</v>
      </c>
    </row>
    <row r="54" spans="6:17">
      <c r="F54" s="3" t="s">
        <v>53</v>
      </c>
      <c r="G54" s="8">
        <v>1232</v>
      </c>
      <c r="H54" s="8">
        <v>1489</v>
      </c>
      <c r="I54" s="8">
        <v>1855</v>
      </c>
      <c r="J54" s="8">
        <v>2765</v>
      </c>
      <c r="K54" s="8">
        <v>3312</v>
      </c>
      <c r="L54" s="8">
        <v>1648</v>
      </c>
      <c r="M54" s="8">
        <v>1773</v>
      </c>
      <c r="N54" s="8">
        <v>1778</v>
      </c>
      <c r="O54" s="8">
        <v>1558</v>
      </c>
      <c r="P54" s="17">
        <v>862</v>
      </c>
      <c r="Q54" s="18">
        <v>0.19722222222222222</v>
      </c>
    </row>
    <row r="55" spans="6:17">
      <c r="F55" s="4" t="s">
        <v>54</v>
      </c>
      <c r="G55" s="9">
        <v>0</v>
      </c>
      <c r="H55" s="9">
        <v>0</v>
      </c>
      <c r="I55" s="9">
        <v>0</v>
      </c>
      <c r="J55" s="9">
        <v>0</v>
      </c>
      <c r="K55" s="9">
        <v>1</v>
      </c>
      <c r="L55" s="9">
        <v>0</v>
      </c>
      <c r="M55" s="9">
        <v>0</v>
      </c>
      <c r="N55" s="9">
        <v>0</v>
      </c>
      <c r="O55" s="9">
        <v>0</v>
      </c>
      <c r="P55" s="15">
        <v>0</v>
      </c>
      <c r="Q55" s="16">
        <v>0</v>
      </c>
    </row>
    <row r="56" spans="6:17">
      <c r="F56" s="3" t="s">
        <v>55</v>
      </c>
      <c r="G56" s="8">
        <v>7591</v>
      </c>
      <c r="H56" s="8">
        <v>10548</v>
      </c>
      <c r="I56" s="8">
        <v>17032</v>
      </c>
      <c r="J56" s="8">
        <v>22071</v>
      </c>
      <c r="K56" s="8">
        <v>27789</v>
      </c>
      <c r="L56" s="8">
        <v>30910</v>
      </c>
      <c r="M56" s="8">
        <v>36821</v>
      </c>
      <c r="N56" s="8">
        <v>38209</v>
      </c>
      <c r="O56" s="8">
        <v>40945</v>
      </c>
      <c r="P56" s="17">
        <v>28275</v>
      </c>
      <c r="Q56" s="18">
        <v>0.98434977893185482</v>
      </c>
    </row>
    <row r="57" spans="6:17">
      <c r="F57" s="4" t="s">
        <v>56</v>
      </c>
      <c r="G57" s="9">
        <v>327</v>
      </c>
      <c r="H57" s="9">
        <v>360</v>
      </c>
      <c r="I57" s="9">
        <v>470</v>
      </c>
      <c r="J57" s="9">
        <v>530</v>
      </c>
      <c r="K57" s="9">
        <v>570</v>
      </c>
      <c r="L57" s="9">
        <v>545</v>
      </c>
      <c r="M57" s="9">
        <v>744</v>
      </c>
      <c r="N57" s="9">
        <v>681</v>
      </c>
      <c r="O57" s="9">
        <v>810</v>
      </c>
      <c r="P57" s="15">
        <v>416</v>
      </c>
      <c r="Q57" s="16">
        <v>7.2164948453608241E-2</v>
      </c>
    </row>
    <row r="58" spans="6:17">
      <c r="F58" s="3" t="s">
        <v>57</v>
      </c>
      <c r="G58" s="8">
        <v>1454</v>
      </c>
      <c r="H58" s="8">
        <v>3028</v>
      </c>
      <c r="I58" s="8">
        <v>2899</v>
      </c>
      <c r="J58" s="8">
        <v>4381</v>
      </c>
      <c r="K58" s="8">
        <v>4537</v>
      </c>
      <c r="L58" s="8">
        <v>3973</v>
      </c>
      <c r="M58" s="8">
        <v>4006</v>
      </c>
      <c r="N58" s="8">
        <v>4769</v>
      </c>
      <c r="O58" s="8">
        <v>4869</v>
      </c>
      <c r="P58" s="17">
        <v>2709</v>
      </c>
      <c r="Q58" s="18">
        <v>0.16316015457277802</v>
      </c>
    </row>
    <row r="59" spans="6:17">
      <c r="F59" s="4" t="s">
        <v>58</v>
      </c>
      <c r="G59" s="9">
        <v>0</v>
      </c>
      <c r="H59" s="9">
        <v>100</v>
      </c>
      <c r="I59" s="9">
        <v>306</v>
      </c>
      <c r="J59" s="9">
        <v>47</v>
      </c>
      <c r="K59" s="9">
        <v>7</v>
      </c>
      <c r="L59" s="9">
        <v>163</v>
      </c>
      <c r="M59" s="9">
        <v>436</v>
      </c>
      <c r="N59" s="9">
        <v>259</v>
      </c>
      <c r="O59" s="9">
        <v>50</v>
      </c>
      <c r="P59" s="15">
        <v>0</v>
      </c>
      <c r="Q59" s="16">
        <v>-1</v>
      </c>
    </row>
    <row r="60" spans="6:17">
      <c r="F60" s="3" t="s">
        <v>59</v>
      </c>
      <c r="G60" s="8">
        <v>5267</v>
      </c>
      <c r="H60" s="8">
        <v>5563</v>
      </c>
      <c r="I60" s="8">
        <v>7235</v>
      </c>
      <c r="J60" s="8">
        <v>10973</v>
      </c>
      <c r="K60" s="8">
        <v>9586</v>
      </c>
      <c r="L60" s="8">
        <v>8487</v>
      </c>
      <c r="M60" s="8">
        <v>8920</v>
      </c>
      <c r="N60" s="8">
        <v>8684</v>
      </c>
      <c r="O60" s="8">
        <v>9926</v>
      </c>
      <c r="P60" s="17">
        <v>4543</v>
      </c>
      <c r="Q60" s="18">
        <v>-3.8925322614766236E-2</v>
      </c>
    </row>
    <row r="61" spans="6:17">
      <c r="F61" s="4" t="s">
        <v>60</v>
      </c>
      <c r="G61" s="9">
        <v>107</v>
      </c>
      <c r="H61" s="9">
        <v>135</v>
      </c>
      <c r="I61" s="9">
        <v>142</v>
      </c>
      <c r="J61" s="9">
        <v>281</v>
      </c>
      <c r="K61" s="9">
        <v>380</v>
      </c>
      <c r="L61" s="9">
        <v>258</v>
      </c>
      <c r="M61" s="9">
        <v>263</v>
      </c>
      <c r="N61" s="9">
        <v>183</v>
      </c>
      <c r="O61" s="9">
        <v>296</v>
      </c>
      <c r="P61" s="15">
        <v>212</v>
      </c>
      <c r="Q61" s="16">
        <v>0.50354609929078009</v>
      </c>
    </row>
    <row r="62" spans="6:17">
      <c r="F62" s="3" t="s">
        <v>61</v>
      </c>
      <c r="G62" s="8">
        <v>25391</v>
      </c>
      <c r="H62" s="8">
        <v>33609</v>
      </c>
      <c r="I62" s="8">
        <v>35868</v>
      </c>
      <c r="J62" s="8">
        <v>53294</v>
      </c>
      <c r="K62" s="8">
        <v>49348</v>
      </c>
      <c r="L62" s="8">
        <v>32279</v>
      </c>
      <c r="M62" s="8">
        <v>35585</v>
      </c>
      <c r="N62" s="8">
        <v>31263</v>
      </c>
      <c r="O62" s="8">
        <v>28845</v>
      </c>
      <c r="P62" s="17">
        <v>12817</v>
      </c>
      <c r="Q62" s="18">
        <v>-0.15091089764822788</v>
      </c>
    </row>
    <row r="63" spans="6:17">
      <c r="F63" s="4" t="s">
        <v>62</v>
      </c>
      <c r="G63" s="7">
        <v>11798</v>
      </c>
      <c r="H63" s="7">
        <v>13573</v>
      </c>
      <c r="I63" s="7">
        <v>16350</v>
      </c>
      <c r="J63" s="7">
        <v>16151</v>
      </c>
      <c r="K63" s="7">
        <v>16862</v>
      </c>
      <c r="L63" s="7">
        <v>5898</v>
      </c>
      <c r="M63" s="7">
        <v>7583</v>
      </c>
      <c r="N63" s="7">
        <v>9135</v>
      </c>
      <c r="O63" s="7">
        <v>11304</v>
      </c>
      <c r="P63" s="15">
        <v>6563</v>
      </c>
      <c r="Q63" s="16">
        <v>0.37301255230125524</v>
      </c>
    </row>
    <row r="64" spans="6:17">
      <c r="F64" s="3" t="s">
        <v>63</v>
      </c>
      <c r="G64" s="8">
        <v>7147</v>
      </c>
      <c r="H64" s="8">
        <v>9722</v>
      </c>
      <c r="I64" s="8">
        <v>10133</v>
      </c>
      <c r="J64" s="8">
        <v>11941</v>
      </c>
      <c r="K64" s="8">
        <v>10552</v>
      </c>
      <c r="L64" s="8">
        <v>12356</v>
      </c>
      <c r="M64" s="8">
        <v>11704</v>
      </c>
      <c r="N64" s="8">
        <v>12657</v>
      </c>
      <c r="O64" s="8">
        <v>3437</v>
      </c>
      <c r="P64" s="17">
        <v>4640</v>
      </c>
      <c r="Q64" s="18">
        <v>0.59122085048010975</v>
      </c>
    </row>
    <row r="65" spans="6:17">
      <c r="F65" s="4" t="s">
        <v>64</v>
      </c>
      <c r="G65" s="7">
        <v>5398</v>
      </c>
      <c r="H65" s="7">
        <v>5668</v>
      </c>
      <c r="I65" s="7">
        <v>6571</v>
      </c>
      <c r="J65" s="7">
        <v>9199</v>
      </c>
      <c r="K65" s="7">
        <v>7956</v>
      </c>
      <c r="L65" s="7">
        <v>5862</v>
      </c>
      <c r="M65" s="7">
        <v>3858</v>
      </c>
      <c r="N65" s="7">
        <v>3582</v>
      </c>
      <c r="O65" s="7">
        <v>3748</v>
      </c>
      <c r="P65" s="15">
        <v>2326</v>
      </c>
      <c r="Q65" s="16">
        <v>0.22614654717975752</v>
      </c>
    </row>
    <row r="66" spans="6:17">
      <c r="F66" s="3" t="s">
        <v>65</v>
      </c>
      <c r="G66" s="6">
        <v>400</v>
      </c>
      <c r="H66" s="6">
        <v>710</v>
      </c>
      <c r="I66" s="6">
        <v>837</v>
      </c>
      <c r="J66" s="8">
        <v>1769</v>
      </c>
      <c r="K66" s="8">
        <v>1686</v>
      </c>
      <c r="L66" s="8">
        <v>1749</v>
      </c>
      <c r="M66" s="8">
        <v>2522</v>
      </c>
      <c r="N66" s="8">
        <v>2083</v>
      </c>
      <c r="O66" s="8">
        <v>2084</v>
      </c>
      <c r="P66" s="17">
        <v>1093</v>
      </c>
      <c r="Q66" s="18">
        <v>8.5402184707050646E-2</v>
      </c>
    </row>
    <row r="67" spans="6:17">
      <c r="F67" s="4" t="s">
        <v>66</v>
      </c>
      <c r="G67" s="7">
        <v>1090</v>
      </c>
      <c r="H67" s="7">
        <v>1087</v>
      </c>
      <c r="I67" s="7">
        <v>1137</v>
      </c>
      <c r="J67" s="7">
        <v>1557</v>
      </c>
      <c r="K67" s="7">
        <v>1353</v>
      </c>
      <c r="L67" s="7">
        <v>1199</v>
      </c>
      <c r="M67" s="7">
        <v>1623</v>
      </c>
      <c r="N67" s="7">
        <v>1458</v>
      </c>
      <c r="O67" s="7">
        <v>1707</v>
      </c>
      <c r="P67" s="15">
        <v>708</v>
      </c>
      <c r="Q67" s="16">
        <v>-0.16803760282021152</v>
      </c>
    </row>
    <row r="68" spans="6:17">
      <c r="F68" s="3" t="s">
        <v>67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17">
        <v>0</v>
      </c>
      <c r="Q68" s="18">
        <v>0</v>
      </c>
    </row>
    <row r="69" spans="6:17">
      <c r="F69" s="4" t="s">
        <v>68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9</v>
      </c>
      <c r="N69" s="9">
        <v>4</v>
      </c>
      <c r="O69" s="9">
        <v>0</v>
      </c>
      <c r="P69" s="15">
        <v>2</v>
      </c>
      <c r="Q69" s="16">
        <v>0</v>
      </c>
    </row>
    <row r="70" spans="6:17">
      <c r="F70" s="3" t="s">
        <v>69</v>
      </c>
      <c r="G70" s="8">
        <v>4573</v>
      </c>
      <c r="H70" s="8">
        <v>7915</v>
      </c>
      <c r="I70" s="8">
        <v>11692</v>
      </c>
      <c r="J70" s="8">
        <v>16146</v>
      </c>
      <c r="K70" s="8">
        <v>31461</v>
      </c>
      <c r="L70" s="8">
        <v>69827</v>
      </c>
      <c r="M70" s="8">
        <v>106750</v>
      </c>
      <c r="N70" s="8">
        <v>83519</v>
      </c>
      <c r="O70" s="8">
        <v>13819</v>
      </c>
      <c r="P70" s="17">
        <v>23612</v>
      </c>
      <c r="Q70" s="18">
        <v>2.9564343163538873</v>
      </c>
    </row>
    <row r="71" spans="6:17">
      <c r="F71" s="4" t="s">
        <v>70</v>
      </c>
      <c r="G71" s="9">
        <v>860</v>
      </c>
      <c r="H71" s="9">
        <v>811</v>
      </c>
      <c r="I71" s="9">
        <v>991</v>
      </c>
      <c r="J71" s="7">
        <v>2017</v>
      </c>
      <c r="K71" s="7">
        <v>2749</v>
      </c>
      <c r="L71" s="7">
        <v>2325</v>
      </c>
      <c r="M71" s="7">
        <v>2281</v>
      </c>
      <c r="N71" s="7">
        <v>2587</v>
      </c>
      <c r="O71" s="7">
        <v>3080</v>
      </c>
      <c r="P71" s="15">
        <v>1858</v>
      </c>
      <c r="Q71" s="16">
        <v>0.20258899676375405</v>
      </c>
    </row>
    <row r="72" spans="6:17">
      <c r="F72" s="3" t="s">
        <v>71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44</v>
      </c>
      <c r="N72" s="6">
        <v>74</v>
      </c>
      <c r="O72" s="6">
        <v>159</v>
      </c>
      <c r="P72" s="17">
        <v>77</v>
      </c>
      <c r="Q72" s="18">
        <v>6.9444444444444448E-2</v>
      </c>
    </row>
    <row r="73" spans="6:17">
      <c r="F73" s="4" t="s">
        <v>72</v>
      </c>
      <c r="G73" s="7">
        <v>4995</v>
      </c>
      <c r="H73" s="7">
        <v>4884</v>
      </c>
      <c r="I73" s="7">
        <v>5690</v>
      </c>
      <c r="J73" s="7">
        <v>7002</v>
      </c>
      <c r="K73" s="7">
        <v>11752</v>
      </c>
      <c r="L73" s="7">
        <v>21542</v>
      </c>
      <c r="M73" s="7">
        <v>24963</v>
      </c>
      <c r="N73" s="7">
        <v>27995</v>
      </c>
      <c r="O73" s="7">
        <v>24543</v>
      </c>
      <c r="P73" s="15">
        <v>9875</v>
      </c>
      <c r="Q73" s="16">
        <v>-0.23181641384675222</v>
      </c>
    </row>
    <row r="74" spans="6:17">
      <c r="F74" s="3" t="s">
        <v>73</v>
      </c>
      <c r="G74" s="8">
        <v>1761</v>
      </c>
      <c r="H74" s="8">
        <v>2894</v>
      </c>
      <c r="I74" s="8">
        <v>3064</v>
      </c>
      <c r="J74" s="8">
        <v>3678</v>
      </c>
      <c r="K74" s="8">
        <v>6192</v>
      </c>
      <c r="L74" s="8">
        <v>4704</v>
      </c>
      <c r="M74" s="8">
        <v>4976</v>
      </c>
      <c r="N74" s="8">
        <v>5404</v>
      </c>
      <c r="O74" s="8">
        <v>5243</v>
      </c>
      <c r="P74" s="17">
        <v>2457</v>
      </c>
      <c r="Q74" s="18">
        <v>0.26649484536082474</v>
      </c>
    </row>
    <row r="75" spans="6:17">
      <c r="F75" s="4" t="s">
        <v>74</v>
      </c>
      <c r="G75" s="9">
        <v>99</v>
      </c>
      <c r="H75" s="9">
        <v>132</v>
      </c>
      <c r="I75" s="9">
        <v>210</v>
      </c>
      <c r="J75" s="9">
        <v>117</v>
      </c>
      <c r="K75" s="9">
        <v>225</v>
      </c>
      <c r="L75" s="9">
        <v>162</v>
      </c>
      <c r="M75" s="9">
        <v>231</v>
      </c>
      <c r="N75" s="9">
        <v>140</v>
      </c>
      <c r="O75" s="9">
        <v>34</v>
      </c>
      <c r="P75" s="15">
        <v>37</v>
      </c>
      <c r="Q75" s="16">
        <v>0.12121212121212122</v>
      </c>
    </row>
    <row r="76" spans="6:17">
      <c r="F76" s="3" t="s">
        <v>75</v>
      </c>
      <c r="G76" s="8">
        <v>6994</v>
      </c>
      <c r="H76" s="8">
        <v>10956</v>
      </c>
      <c r="I76" s="8">
        <v>10757</v>
      </c>
      <c r="J76" s="8">
        <v>10862</v>
      </c>
      <c r="K76" s="8">
        <v>11075</v>
      </c>
      <c r="L76" s="8">
        <v>12329</v>
      </c>
      <c r="M76" s="8">
        <v>16847</v>
      </c>
      <c r="N76" s="8">
        <v>13197</v>
      </c>
      <c r="O76" s="8">
        <v>1581</v>
      </c>
      <c r="P76" s="17">
        <v>525</v>
      </c>
      <c r="Q76" s="18">
        <v>-0.64090287277701774</v>
      </c>
    </row>
    <row r="77" spans="6:17">
      <c r="F77" s="4" t="s">
        <v>76</v>
      </c>
      <c r="G77" s="9">
        <v>118</v>
      </c>
      <c r="H77" s="9">
        <v>169</v>
      </c>
      <c r="I77" s="9">
        <v>137</v>
      </c>
      <c r="J77" s="9">
        <v>377</v>
      </c>
      <c r="K77" s="9">
        <v>115</v>
      </c>
      <c r="L77" s="9">
        <v>183</v>
      </c>
      <c r="M77" s="9">
        <v>178</v>
      </c>
      <c r="N77" s="9">
        <v>126</v>
      </c>
      <c r="O77" s="9">
        <v>83</v>
      </c>
      <c r="P77" s="15">
        <v>41</v>
      </c>
      <c r="Q77" s="16">
        <v>-0.49382716049382713</v>
      </c>
    </row>
    <row r="78" spans="6:17">
      <c r="F78" s="3" t="s">
        <v>77</v>
      </c>
      <c r="G78" s="8">
        <v>19974</v>
      </c>
      <c r="H78" s="8">
        <v>23568</v>
      </c>
      <c r="I78" s="8">
        <v>26200</v>
      </c>
      <c r="J78" s="8">
        <v>28403</v>
      </c>
      <c r="K78" s="8">
        <v>31113</v>
      </c>
      <c r="L78" s="8">
        <v>27490</v>
      </c>
      <c r="M78" s="8">
        <v>20406</v>
      </c>
      <c r="N78" s="8">
        <v>18846</v>
      </c>
      <c r="O78" s="8">
        <v>15329</v>
      </c>
      <c r="P78" s="17">
        <v>7824</v>
      </c>
      <c r="Q78" s="18">
        <v>7.369287772745986E-2</v>
      </c>
    </row>
    <row r="79" spans="6:17">
      <c r="F79" s="2" t="s">
        <v>78</v>
      </c>
      <c r="G79" s="10">
        <v>605551</v>
      </c>
      <c r="H79" s="10">
        <v>662931</v>
      </c>
      <c r="I79" s="10">
        <v>647022</v>
      </c>
      <c r="J79" s="10">
        <v>812695</v>
      </c>
      <c r="K79" s="10">
        <v>859696</v>
      </c>
      <c r="L79" s="10">
        <v>929278</v>
      </c>
      <c r="M79" s="10">
        <v>1132808</v>
      </c>
      <c r="N79" s="10">
        <v>1191879</v>
      </c>
      <c r="O79" s="10">
        <v>1190073</v>
      </c>
      <c r="P79" s="19">
        <v>607810</v>
      </c>
      <c r="Q79" s="20">
        <v>5.7018588821664523E-2</v>
      </c>
    </row>
    <row r="80" spans="6:17">
      <c r="F80" s="3" t="s">
        <v>79</v>
      </c>
      <c r="G80" s="6"/>
      <c r="H80" s="6"/>
      <c r="I80" s="6"/>
      <c r="J80" s="6"/>
      <c r="K80" s="6"/>
      <c r="L80" s="6"/>
      <c r="M80" s="6"/>
      <c r="N80" s="6"/>
      <c r="O80" s="6"/>
      <c r="P80" s="17"/>
      <c r="Q80" s="18"/>
    </row>
    <row r="81" spans="6:17">
      <c r="F81" s="2" t="s">
        <v>0</v>
      </c>
      <c r="G81" s="11">
        <v>2004</v>
      </c>
      <c r="H81" s="11">
        <v>2005</v>
      </c>
      <c r="I81" s="11">
        <v>2006</v>
      </c>
      <c r="J81" s="11">
        <v>2007</v>
      </c>
      <c r="K81" s="11">
        <v>2008</v>
      </c>
      <c r="L81" s="11">
        <v>2009</v>
      </c>
      <c r="M81" s="11">
        <v>2010</v>
      </c>
      <c r="N81" s="11">
        <v>2011</v>
      </c>
      <c r="O81" s="11">
        <v>2012</v>
      </c>
      <c r="P81" s="11">
        <v>2013</v>
      </c>
      <c r="Q81" s="11" t="s">
        <v>1</v>
      </c>
    </row>
    <row r="82" spans="6:17">
      <c r="F82" s="3" t="s">
        <v>77</v>
      </c>
      <c r="G82" s="8">
        <v>19974</v>
      </c>
      <c r="H82" s="8">
        <v>23568</v>
      </c>
      <c r="I82" s="8">
        <v>26200</v>
      </c>
      <c r="J82" s="8">
        <v>28403</v>
      </c>
      <c r="K82" s="8">
        <v>31113</v>
      </c>
      <c r="L82" s="8">
        <v>27490</v>
      </c>
      <c r="M82" s="8">
        <v>20406</v>
      </c>
      <c r="N82" s="8">
        <v>18846</v>
      </c>
      <c r="O82" s="8">
        <v>15329</v>
      </c>
      <c r="P82" s="8">
        <f>'[1]4'!$L$80</f>
        <v>7824</v>
      </c>
      <c r="Q82" s="12">
        <v>-0.18659999999999999</v>
      </c>
    </row>
    <row r="83" spans="6:17">
      <c r="F83" s="4" t="s">
        <v>12</v>
      </c>
      <c r="G83" s="7">
        <v>13529</v>
      </c>
      <c r="H83" s="7">
        <v>18451</v>
      </c>
      <c r="I83" s="7">
        <v>19153</v>
      </c>
      <c r="J83" s="7">
        <v>25068</v>
      </c>
      <c r="K83" s="7">
        <v>28079</v>
      </c>
      <c r="L83" s="7">
        <v>25094</v>
      </c>
      <c r="M83" s="7">
        <v>14972</v>
      </c>
      <c r="N83" s="7">
        <v>10898</v>
      </c>
      <c r="O83" s="7">
        <v>12244</v>
      </c>
      <c r="P83" s="21">
        <v>6382</v>
      </c>
      <c r="Q83" s="13">
        <v>0.1235</v>
      </c>
    </row>
    <row r="84" spans="6:17">
      <c r="F84" s="3" t="s">
        <v>23</v>
      </c>
      <c r="G84" s="8">
        <v>13686</v>
      </c>
      <c r="H84" s="8">
        <v>16741</v>
      </c>
      <c r="I84" s="8">
        <v>18978</v>
      </c>
      <c r="J84" s="8">
        <v>28691</v>
      </c>
      <c r="K84" s="8">
        <v>35391</v>
      </c>
      <c r="L84" s="8">
        <v>30997</v>
      </c>
      <c r="M84" s="8">
        <v>34983</v>
      </c>
      <c r="N84" s="8">
        <v>38170</v>
      </c>
      <c r="O84" s="8">
        <v>73418</v>
      </c>
      <c r="P84" s="22">
        <v>31679</v>
      </c>
      <c r="Q84" s="12">
        <v>0.9234</v>
      </c>
    </row>
    <row r="85" spans="6:17">
      <c r="F85" s="4" t="s">
        <v>28</v>
      </c>
      <c r="G85" s="7">
        <v>23059</v>
      </c>
      <c r="H85" s="7">
        <v>15373</v>
      </c>
      <c r="I85" s="7">
        <v>15929</v>
      </c>
      <c r="J85" s="7">
        <v>16773</v>
      </c>
      <c r="K85" s="7">
        <v>13715</v>
      </c>
      <c r="L85" s="7">
        <v>18594</v>
      </c>
      <c r="M85" s="7">
        <v>23872</v>
      </c>
      <c r="N85" s="7">
        <v>38080</v>
      </c>
      <c r="O85" s="7">
        <v>25418</v>
      </c>
      <c r="P85" s="21">
        <v>12923</v>
      </c>
      <c r="Q85" s="13">
        <v>-0.33250000000000002</v>
      </c>
    </row>
    <row r="86" spans="6:17">
      <c r="F86" s="3" t="s">
        <v>69</v>
      </c>
      <c r="G86" s="8">
        <v>4573</v>
      </c>
      <c r="H86" s="8">
        <v>7915</v>
      </c>
      <c r="I86" s="8">
        <v>11692</v>
      </c>
      <c r="J86" s="8">
        <v>16146</v>
      </c>
      <c r="K86" s="8">
        <v>31461</v>
      </c>
      <c r="L86" s="8">
        <v>69827</v>
      </c>
      <c r="M86" s="8">
        <v>106750</v>
      </c>
      <c r="N86" s="8">
        <v>83519</v>
      </c>
      <c r="O86" s="8">
        <v>13819</v>
      </c>
      <c r="P86" s="22">
        <v>23612</v>
      </c>
      <c r="Q86" s="12">
        <v>-0.83450000000000002</v>
      </c>
    </row>
    <row r="87" spans="6:17">
      <c r="F87" s="2" t="s">
        <v>78</v>
      </c>
      <c r="G87" s="10">
        <v>74821</v>
      </c>
      <c r="H87" s="10">
        <v>82048</v>
      </c>
      <c r="I87" s="10">
        <v>91952</v>
      </c>
      <c r="J87" s="10">
        <v>115081</v>
      </c>
      <c r="K87" s="10">
        <v>139759</v>
      </c>
      <c r="L87" s="10">
        <v>172002</v>
      </c>
      <c r="M87" s="10">
        <v>200983</v>
      </c>
      <c r="N87" s="10">
        <v>189513</v>
      </c>
      <c r="O87" s="10">
        <v>140228</v>
      </c>
      <c r="P87" s="10" t="s">
        <v>83</v>
      </c>
      <c r="Q87" s="14">
        <v>-0.2601</v>
      </c>
    </row>
    <row r="88" spans="6:17">
      <c r="F88" s="3" t="s">
        <v>26</v>
      </c>
      <c r="G88" s="8">
        <v>253764</v>
      </c>
      <c r="H88" s="8">
        <v>261984</v>
      </c>
      <c r="I88" s="8">
        <v>200947</v>
      </c>
      <c r="J88" s="8">
        <v>260951</v>
      </c>
      <c r="K88" s="8">
        <v>260951</v>
      </c>
      <c r="L88" s="8">
        <v>361725</v>
      </c>
      <c r="M88" s="8">
        <v>481652</v>
      </c>
      <c r="N88" s="8">
        <v>530053</v>
      </c>
      <c r="O88" s="8">
        <v>609586</v>
      </c>
      <c r="P88" s="8">
        <v>295913</v>
      </c>
      <c r="Q88" s="12">
        <v>0.15</v>
      </c>
    </row>
    <row r="89" spans="6:17">
      <c r="F89" s="2" t="s">
        <v>80</v>
      </c>
      <c r="G89" s="10">
        <v>328585</v>
      </c>
      <c r="H89" s="10">
        <v>344032</v>
      </c>
      <c r="I89" s="10">
        <v>292899</v>
      </c>
      <c r="J89" s="10">
        <v>376032</v>
      </c>
      <c r="K89" s="10">
        <v>400710</v>
      </c>
      <c r="L89" s="10">
        <v>533727</v>
      </c>
      <c r="M89" s="10">
        <v>682635</v>
      </c>
      <c r="N89" s="10">
        <v>719566</v>
      </c>
      <c r="O89" s="10">
        <v>749814</v>
      </c>
      <c r="P89" s="10">
        <v>378333</v>
      </c>
      <c r="Q89" s="14">
        <v>4.2000000000000003E-2</v>
      </c>
    </row>
    <row r="90" spans="6:17">
      <c r="F90" s="1"/>
    </row>
    <row r="91" spans="6:17">
      <c r="F91" s="1" t="s">
        <v>81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oberki</dc:creator>
  <cp:lastModifiedBy>tdv</cp:lastModifiedBy>
  <dcterms:created xsi:type="dcterms:W3CDTF">2013-02-28T08:32:38Z</dcterms:created>
  <dcterms:modified xsi:type="dcterms:W3CDTF">2014-02-05T12:04:52Z</dcterms:modified>
</cp:coreProperties>
</file>